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7dc5360141f5eca6/Project/Excel/Book/03 Rumus dan Fungsi/07 Fungsi Keuangan/11 Fungsi XIRR/"/>
    </mc:Choice>
  </mc:AlternateContent>
  <xr:revisionPtr revIDLastSave="234" documentId="11_0B1D56BE9CDCCE836B02CE7A5FB0D4A9BBFD1C62" xr6:coauthVersionLast="47" xr6:coauthVersionMax="47" xr10:uidLastSave="{90863C19-550F-47D6-BFF0-A0DA585EC7CA}"/>
  <bookViews>
    <workbookView xWindow="-110" yWindow="-110" windowWidth="19420" windowHeight="11020" activeTab="2" xr2:uid="{00000000-000D-0000-FFFF-FFFF00000000}"/>
  </bookViews>
  <sheets>
    <sheet name="Gambar 01" sheetId="1" r:id="rId1"/>
    <sheet name="Gambar 02" sheetId="4" r:id="rId2"/>
    <sheet name="Gambar 03" sheetId="5" r:id="rId3"/>
    <sheet name="Gambar 04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0" i="5"/>
  <c r="B10" i="6"/>
  <c r="B10" i="4"/>
  <c r="B11" i="4"/>
  <c r="B11" i="5"/>
  <c r="B11" i="6"/>
</calcChain>
</file>

<file path=xl/sharedStrings.xml><?xml version="1.0" encoding="utf-8"?>
<sst xmlns="http://schemas.openxmlformats.org/spreadsheetml/2006/main" count="21" uniqueCount="8">
  <si>
    <t>Tanggal</t>
  </si>
  <si>
    <t>Arus Kas</t>
  </si>
  <si>
    <t>XIRR</t>
  </si>
  <si>
    <t>=XIRR(B2:B8, A2:A8)</t>
  </si>
  <si>
    <t>XIRR dengan Estimasi</t>
  </si>
  <si>
    <t>=XIRR(B2:B8, A2:A8, -15%)</t>
  </si>
  <si>
    <t>IRR</t>
  </si>
  <si>
    <t>=IRR(B2:B8)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</si>
</sst>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800]dddd\,\ mmmm\ dd\,\ yyyy"/>
    <numFmt numFmtId="167" formatCode="0.000%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164" fontId="0" fillId="0" borderId="0" xfId="1" applyFont="1" applyAlignment="1"/>
    <xf numFmtId="165" fontId="0" fillId="0" borderId="0" xfId="0" applyNumberFormat="1"/>
    <xf numFmtId="0" fontId="0" fillId="0" borderId="0" xfId="0" quotePrefix="1"/>
    <xf numFmtId="0" fontId="2" fillId="0" borderId="0" xfId="0" applyFont="1"/>
    <xf numFmtId="10" fontId="2" fillId="0" borderId="0" xfId="0" applyNumberFormat="1" applyFont="1"/>
    <xf numFmtId="165" fontId="2" fillId="0" borderId="0" xfId="0" applyNumberFormat="1" applyFont="1"/>
    <xf numFmtId="10" fontId="2" fillId="0" borderId="0" xfId="1" applyNumberFormat="1" applyFont="1" applyAlignment="1"/>
    <xf numFmtId="167" fontId="2" fillId="0" borderId="0" xfId="1" applyNumberFormat="1" applyFont="1" applyAlignment="1"/>
    <xf numFmtId="167" fontId="2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4.5" x14ac:dyDescent="0.35"/>
  <cols>
    <col min="1" max="1" width="16.36328125" customWidth="1"/>
    <col min="2" max="2" width="13.81640625" bestFit="1" customWidth="1"/>
  </cols>
  <sheetData>
    <row r="1" spans="1:2" x14ac:dyDescent="0.35">
      <c r="A1" s="1" t="s">
        <v>0</v>
      </c>
      <c r="B1" s="1" t="s">
        <v>1</v>
      </c>
    </row>
    <row r="2" spans="1:2" x14ac:dyDescent="0.35">
      <c r="A2" s="3">
        <v>44936</v>
      </c>
      <c r="B2" s="2">
        <v>-193000000</v>
      </c>
    </row>
    <row r="3" spans="1:2" x14ac:dyDescent="0.35">
      <c r="A3" s="3">
        <v>45029</v>
      </c>
      <c r="B3" s="2">
        <v>32100000</v>
      </c>
    </row>
    <row r="4" spans="1:2" x14ac:dyDescent="0.35">
      <c r="A4" s="3">
        <v>45076</v>
      </c>
      <c r="B4" s="2">
        <v>43100000</v>
      </c>
    </row>
    <row r="5" spans="1:2" x14ac:dyDescent="0.35">
      <c r="A5" s="3">
        <v>45162</v>
      </c>
      <c r="B5" s="2">
        <v>27900000</v>
      </c>
    </row>
    <row r="6" spans="1:2" x14ac:dyDescent="0.35">
      <c r="A6" s="3">
        <v>45226</v>
      </c>
      <c r="B6" s="2">
        <v>42500000</v>
      </c>
    </row>
    <row r="7" spans="1:2" x14ac:dyDescent="0.35">
      <c r="A7" s="3">
        <v>45296</v>
      </c>
      <c r="B7" s="2">
        <v>35800000</v>
      </c>
    </row>
    <row r="8" spans="1:2" x14ac:dyDescent="0.35">
      <c r="A8" s="3">
        <v>45371</v>
      </c>
      <c r="B8" s="2">
        <v>34500000</v>
      </c>
    </row>
    <row r="10" spans="1:2" x14ac:dyDescent="0.35">
      <c r="A10" s="5" t="s">
        <v>2</v>
      </c>
      <c r="B10" s="6">
        <f>XIRR(B2:B8, A2:A8)</f>
        <v>0.1746727287769318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D022-C276-4910-B0AA-D45DA3C75F86}">
  <dimension ref="A1:C11"/>
  <sheetViews>
    <sheetView workbookViewId="0">
      <selection activeCell="N17" sqref="N17"/>
    </sheetView>
  </sheetViews>
  <sheetFormatPr defaultRowHeight="14.5" x14ac:dyDescent="0.35"/>
  <cols>
    <col min="1" max="1" width="19.08984375" bestFit="1" customWidth="1"/>
    <col min="2" max="2" width="13.81640625" bestFit="1" customWidth="1"/>
    <col min="3" max="3" width="22.453125" bestFit="1" customWidth="1"/>
  </cols>
  <sheetData>
    <row r="1" spans="1:3" x14ac:dyDescent="0.35">
      <c r="A1" s="1" t="s">
        <v>0</v>
      </c>
      <c r="B1" s="1" t="s">
        <v>1</v>
      </c>
    </row>
    <row r="2" spans="1:3" x14ac:dyDescent="0.35">
      <c r="A2" s="3">
        <v>44927</v>
      </c>
      <c r="B2" s="2">
        <v>-171000000</v>
      </c>
    </row>
    <row r="3" spans="1:3" x14ac:dyDescent="0.35">
      <c r="A3" s="3">
        <v>45266</v>
      </c>
      <c r="B3" s="2">
        <v>33800000</v>
      </c>
    </row>
    <row r="4" spans="1:3" x14ac:dyDescent="0.35">
      <c r="A4" s="3">
        <v>45596</v>
      </c>
      <c r="B4" s="2">
        <v>38900000</v>
      </c>
    </row>
    <row r="5" spans="1:3" x14ac:dyDescent="0.35">
      <c r="A5" s="3">
        <v>45940</v>
      </c>
      <c r="B5" s="2">
        <v>35500000</v>
      </c>
    </row>
    <row r="6" spans="1:3" x14ac:dyDescent="0.35">
      <c r="A6" s="3">
        <v>46287</v>
      </c>
      <c r="B6" s="2">
        <v>36600000</v>
      </c>
    </row>
    <row r="7" spans="1:3" x14ac:dyDescent="0.35">
      <c r="A7" s="3">
        <v>46623</v>
      </c>
      <c r="B7" s="2">
        <v>29800000</v>
      </c>
    </row>
    <row r="8" spans="1:3" x14ac:dyDescent="0.35">
      <c r="A8" s="3">
        <v>46955</v>
      </c>
      <c r="B8" s="2">
        <v>-37900000</v>
      </c>
    </row>
    <row r="9" spans="1:3" x14ac:dyDescent="0.35">
      <c r="B9" s="2"/>
    </row>
    <row r="10" spans="1:3" x14ac:dyDescent="0.35">
      <c r="A10" s="5" t="s">
        <v>2</v>
      </c>
      <c r="B10" s="6" t="e">
        <f>XIRR(B2:B8, A2:A8)</f>
        <v>#NUM!</v>
      </c>
      <c r="C10" s="4" t="s">
        <v>3</v>
      </c>
    </row>
    <row r="11" spans="1:3" x14ac:dyDescent="0.35">
      <c r="A11" s="7" t="s">
        <v>4</v>
      </c>
      <c r="B11" s="8">
        <f>XIRR(B2:B8, A2:A8, -15%)</f>
        <v>-0.11238486617803572</v>
      </c>
      <c r="C11" s="4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FAFE-C0D8-4306-A28C-65D51D9CD481}">
  <dimension ref="A1:C11"/>
  <sheetViews>
    <sheetView tabSelected="1" workbookViewId="0">
      <selection activeCell="F17" sqref="F17"/>
    </sheetView>
  </sheetViews>
  <sheetFormatPr defaultRowHeight="14.5" x14ac:dyDescent="0.35"/>
  <cols>
    <col min="1" max="1" width="12.1796875" customWidth="1"/>
    <col min="2" max="2" width="13.81640625" bestFit="1" customWidth="1"/>
    <col min="3" max="3" width="18.81640625" bestFit="1" customWidth="1"/>
  </cols>
  <sheetData>
    <row r="1" spans="1:3" x14ac:dyDescent="0.35">
      <c r="A1" s="1" t="s">
        <v>0</v>
      </c>
      <c r="B1" s="1" t="s">
        <v>1</v>
      </c>
    </row>
    <row r="2" spans="1:3" x14ac:dyDescent="0.35">
      <c r="A2" s="3">
        <v>45137</v>
      </c>
      <c r="B2" s="2">
        <v>-135000000</v>
      </c>
    </row>
    <row r="3" spans="1:3" x14ac:dyDescent="0.35">
      <c r="A3" s="3">
        <v>45503</v>
      </c>
      <c r="B3" s="2">
        <v>23200000</v>
      </c>
    </row>
    <row r="4" spans="1:3" x14ac:dyDescent="0.35">
      <c r="A4" s="3">
        <v>45868</v>
      </c>
      <c r="B4" s="2">
        <v>30000000</v>
      </c>
    </row>
    <row r="5" spans="1:3" x14ac:dyDescent="0.35">
      <c r="A5" s="3">
        <v>46233</v>
      </c>
      <c r="B5" s="2">
        <v>27100000</v>
      </c>
    </row>
    <row r="6" spans="1:3" x14ac:dyDescent="0.35">
      <c r="A6" s="3">
        <v>46598</v>
      </c>
      <c r="B6" s="2">
        <v>28100000</v>
      </c>
    </row>
    <row r="7" spans="1:3" x14ac:dyDescent="0.35">
      <c r="A7" s="3">
        <v>46964</v>
      </c>
      <c r="B7" s="2">
        <v>30900000</v>
      </c>
    </row>
    <row r="8" spans="1:3" x14ac:dyDescent="0.35">
      <c r="A8" s="3">
        <v>47329</v>
      </c>
      <c r="B8" s="2">
        <v>22800000</v>
      </c>
    </row>
    <row r="10" spans="1:3" x14ac:dyDescent="0.35">
      <c r="A10" s="7" t="s">
        <v>6</v>
      </c>
      <c r="B10" s="9">
        <f>IRR(B2:B8)</f>
        <v>5.4729898063200499E-2</v>
      </c>
      <c r="C10" s="4" t="s">
        <v>7</v>
      </c>
    </row>
    <row r="11" spans="1:3" x14ac:dyDescent="0.35">
      <c r="A11" s="5" t="s">
        <v>2</v>
      </c>
      <c r="B11" s="10">
        <f>XIRR(B2:B8, A2:A8)</f>
        <v>5.4670503735542289E-2</v>
      </c>
      <c r="C11" s="4" t="s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01B8D-274A-4FB9-8AFC-7A81084ADB61}">
  <dimension ref="A1:C11"/>
  <sheetViews>
    <sheetView workbookViewId="0">
      <selection activeCell="L6" sqref="L6"/>
    </sheetView>
  </sheetViews>
  <sheetFormatPr defaultRowHeight="14.5" x14ac:dyDescent="0.35"/>
  <cols>
    <col min="1" max="1" width="15.90625" bestFit="1" customWidth="1"/>
    <col min="2" max="2" width="13.81640625" bestFit="1" customWidth="1"/>
    <col min="3" max="3" width="18.81640625" bestFit="1" customWidth="1"/>
  </cols>
  <sheetData>
    <row r="1" spans="1:3" x14ac:dyDescent="0.35">
      <c r="A1" s="1" t="s">
        <v>0</v>
      </c>
      <c r="B1" s="1" t="s">
        <v>1</v>
      </c>
    </row>
    <row r="2" spans="1:3" x14ac:dyDescent="0.35">
      <c r="A2" s="3">
        <v>45137</v>
      </c>
      <c r="B2" s="2">
        <v>-109000000</v>
      </c>
    </row>
    <row r="3" spans="1:3" x14ac:dyDescent="0.35">
      <c r="A3" s="3">
        <v>45374</v>
      </c>
      <c r="B3" s="2">
        <v>20200000</v>
      </c>
    </row>
    <row r="4" spans="1:3" x14ac:dyDescent="0.35">
      <c r="A4" s="3">
        <v>45598</v>
      </c>
      <c r="B4" s="2">
        <v>22600000</v>
      </c>
    </row>
    <row r="5" spans="1:3" x14ac:dyDescent="0.35">
      <c r="A5" s="3">
        <v>45747</v>
      </c>
      <c r="B5" s="2">
        <v>21400000</v>
      </c>
    </row>
    <row r="6" spans="1:3" x14ac:dyDescent="0.35">
      <c r="A6" s="3">
        <v>46052</v>
      </c>
      <c r="B6" s="2">
        <v>16000000</v>
      </c>
    </row>
    <row r="7" spans="1:3" x14ac:dyDescent="0.35">
      <c r="A7" s="3">
        <v>46260</v>
      </c>
      <c r="B7" s="2">
        <v>25900000</v>
      </c>
    </row>
    <row r="8" spans="1:3" x14ac:dyDescent="0.35">
      <c r="A8" s="3">
        <v>46506</v>
      </c>
      <c r="B8" s="2">
        <v>17600000</v>
      </c>
    </row>
    <row r="10" spans="1:3" x14ac:dyDescent="0.35">
      <c r="A10" s="7" t="s">
        <v>6</v>
      </c>
      <c r="B10" s="8">
        <f>IRR(B2:B8)</f>
        <v>3.7768211321532519E-2</v>
      </c>
      <c r="C10" s="4" t="s">
        <v>7</v>
      </c>
    </row>
    <row r="11" spans="1:3" x14ac:dyDescent="0.35">
      <c r="A11" s="5" t="s">
        <v>2</v>
      </c>
      <c r="B11" s="6">
        <f>XIRR(B2:B8, A2:A8)</f>
        <v>6.2262472510337827E-2</v>
      </c>
      <c r="C11" s="4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Gambar 01</vt:lpstr>
      <vt:lpstr>Gambar 02</vt:lpstr>
      <vt:lpstr>Gambar 03</vt:lpstr>
      <vt:lpstr>Gambar 04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Doni Fernando</cp:lastModifiedBy>
  <cp:revision/>
  <dcterms:created xsi:type="dcterms:W3CDTF">2024-03-19T00:07:49Z</dcterms:created>
  <dcterms:modified xsi:type="dcterms:W3CDTF">2024-03-23T20:50:03Z</dcterms:modified>
  <cp:category/>
  <cp:contentStatus/>
</cp:coreProperties>
</file>